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1AAA5B1-D928-4183-9CD4-88C737923BF1}" xr6:coauthVersionLast="47" xr6:coauthVersionMax="47" xr10:uidLastSave="{00000000-0000-0000-0000-000000000000}"/>
  <bookViews>
    <workbookView xWindow="-110" yWindow="-110" windowWidth="19420" windowHeight="10300" xr2:uid="{15A37BF9-1730-4DF8-AFF6-E6C895DB22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11" i="1"/>
  <c r="D22" i="1"/>
</calcChain>
</file>

<file path=xl/sharedStrings.xml><?xml version="1.0" encoding="utf-8"?>
<sst xmlns="http://schemas.openxmlformats.org/spreadsheetml/2006/main" count="32" uniqueCount="32">
  <si>
    <t>Provinsi</t>
  </si>
  <si>
    <t>: JAWA TIMUR</t>
  </si>
  <si>
    <t>Kabupaten/Kota</t>
  </si>
  <si>
    <t>: TULUNGAGUNG</t>
  </si>
  <si>
    <t>Kecamatan</t>
  </si>
  <si>
    <t>: SUMBERGEMPOL</t>
  </si>
  <si>
    <t>Desa</t>
  </si>
  <si>
    <t>: JABALSARI</t>
  </si>
  <si>
    <t>(1)</t>
  </si>
  <si>
    <t>(2)</t>
  </si>
  <si>
    <t>(3)</t>
  </si>
  <si>
    <t>(4)</t>
  </si>
  <si>
    <t>(5)</t>
  </si>
  <si>
    <t>JUMLAH TOTAL</t>
  </si>
  <si>
    <t>TAHUN 2025</t>
  </si>
  <si>
    <t>DATA PEMERLU PELAYANAN KESEJAHTERAAN SOSIAL (PPKS)</t>
  </si>
  <si>
    <t>Anak Dengan Kedisabilitasan</t>
  </si>
  <si>
    <t>Jumlah Penduduk</t>
  </si>
  <si>
    <t>No</t>
  </si>
  <si>
    <t>Penyandang Disabilitas</t>
  </si>
  <si>
    <t>Anak yang Berhadapan dengan Hukum</t>
  </si>
  <si>
    <t>Lanjut Usia Terlantar</t>
  </si>
  <si>
    <t>Pemulung</t>
  </si>
  <si>
    <t>Bekas Warga Binaan Lembaga Pemasyarakatan</t>
  </si>
  <si>
    <t>Orang dengan HIV/AIDS (ODHA)</t>
  </si>
  <si>
    <t>Korban Penyalahgunaan Napza</t>
  </si>
  <si>
    <t>Perempuan Rawan Ekonomi</t>
  </si>
  <si>
    <t>Fakir Miskin</t>
  </si>
  <si>
    <t>Keluarga Bermasalah Sosial Psikologi</t>
  </si>
  <si>
    <t>Jenis PPKS</t>
  </si>
  <si>
    <t>Jumlah</t>
  </si>
  <si>
    <t>Prevalensi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</si>
</sst>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FC29-D3CD-417C-8676-C8DB9FBE594E}">
  <dimension ref="A1:E22"/>
  <sheetViews>
    <sheetView tabSelected="1" workbookViewId="0">
      <selection activeCell="G14" sqref="G14"/>
    </sheetView>
  </sheetViews>
  <sheetFormatPr defaultRowHeight="14.5" x14ac:dyDescent="0.35"/>
  <cols>
    <col min="2" max="2" width="36.90625" customWidth="1"/>
    <col min="3" max="5" width="15.6328125" customWidth="1"/>
  </cols>
  <sheetData>
    <row r="1" spans="1:5" x14ac:dyDescent="0.35">
      <c r="A1" s="9" t="s">
        <v>15</v>
      </c>
      <c r="B1" s="9"/>
      <c r="C1" s="9"/>
      <c r="D1" s="9"/>
      <c r="E1" s="9"/>
    </row>
    <row r="2" spans="1:5" x14ac:dyDescent="0.35">
      <c r="A2" s="9" t="s">
        <v>14</v>
      </c>
      <c r="B2" s="9"/>
      <c r="C2" s="9"/>
      <c r="D2" s="9"/>
      <c r="E2" s="9"/>
    </row>
    <row r="3" spans="1:5" x14ac:dyDescent="0.35">
      <c r="A3" s="1"/>
      <c r="B3" s="1"/>
      <c r="C3" s="1"/>
      <c r="D3" s="1"/>
      <c r="E3" s="1"/>
    </row>
    <row r="4" spans="1:5" x14ac:dyDescent="0.35">
      <c r="A4" s="2" t="s">
        <v>0</v>
      </c>
      <c r="C4" s="2" t="s">
        <v>1</v>
      </c>
    </row>
    <row r="5" spans="1:5" x14ac:dyDescent="0.35">
      <c r="A5" s="2" t="s">
        <v>2</v>
      </c>
      <c r="C5" s="2" t="s">
        <v>3</v>
      </c>
    </row>
    <row r="6" spans="1:5" x14ac:dyDescent="0.35">
      <c r="A6" s="2" t="s">
        <v>4</v>
      </c>
      <c r="C6" s="2" t="s">
        <v>5</v>
      </c>
    </row>
    <row r="7" spans="1:5" x14ac:dyDescent="0.35">
      <c r="A7" s="2" t="s">
        <v>6</v>
      </c>
      <c r="C7" s="2" t="s">
        <v>7</v>
      </c>
    </row>
    <row r="8" spans="1:5" x14ac:dyDescent="0.35">
      <c r="A8" s="2"/>
    </row>
    <row r="9" spans="1:5" ht="31" x14ac:dyDescent="0.35">
      <c r="A9" s="6" t="s">
        <v>18</v>
      </c>
      <c r="B9" s="7" t="s">
        <v>29</v>
      </c>
      <c r="C9" s="8" t="s">
        <v>17</v>
      </c>
      <c r="D9" s="8" t="s">
        <v>30</v>
      </c>
      <c r="E9" s="8" t="s">
        <v>31</v>
      </c>
    </row>
    <row r="10" spans="1:5" x14ac:dyDescent="0.35">
      <c r="A10" s="3" t="s">
        <v>8</v>
      </c>
      <c r="B10" s="3" t="s">
        <v>9</v>
      </c>
      <c r="C10" s="3" t="s">
        <v>10</v>
      </c>
      <c r="D10" s="3" t="s">
        <v>11</v>
      </c>
      <c r="E10" s="3" t="s">
        <v>12</v>
      </c>
    </row>
    <row r="11" spans="1:5" x14ac:dyDescent="0.35">
      <c r="A11" s="4">
        <v>1</v>
      </c>
      <c r="B11" s="5" t="s">
        <v>16</v>
      </c>
      <c r="C11" s="5">
        <v>6484</v>
      </c>
      <c r="D11" s="5">
        <v>2</v>
      </c>
      <c r="E11" s="11">
        <f>D11/C11*100</f>
        <v>3.0845157310302282E-2</v>
      </c>
    </row>
    <row r="12" spans="1:5" x14ac:dyDescent="0.35">
      <c r="A12" s="4">
        <v>2</v>
      </c>
      <c r="B12" s="5" t="s">
        <v>19</v>
      </c>
      <c r="C12" s="5">
        <v>6484</v>
      </c>
      <c r="D12" s="5">
        <v>29</v>
      </c>
      <c r="E12" s="11">
        <f t="shared" ref="E12:E21" si="0">D12/C12*100</f>
        <v>0.44725478099938309</v>
      </c>
    </row>
    <row r="13" spans="1:5" x14ac:dyDescent="0.35">
      <c r="A13" s="4">
        <v>3</v>
      </c>
      <c r="B13" s="5" t="s">
        <v>20</v>
      </c>
      <c r="C13" s="5">
        <v>6484</v>
      </c>
      <c r="D13" s="5">
        <v>2</v>
      </c>
      <c r="E13" s="11">
        <f t="shared" si="0"/>
        <v>3.0845157310302282E-2</v>
      </c>
    </row>
    <row r="14" spans="1:5" x14ac:dyDescent="0.35">
      <c r="A14" s="4">
        <v>4</v>
      </c>
      <c r="B14" s="5" t="s">
        <v>21</v>
      </c>
      <c r="C14" s="5">
        <v>6484</v>
      </c>
      <c r="D14" s="5">
        <v>2</v>
      </c>
      <c r="E14" s="11">
        <f t="shared" si="0"/>
        <v>3.0845157310302282E-2</v>
      </c>
    </row>
    <row r="15" spans="1:5" x14ac:dyDescent="0.35">
      <c r="A15" s="4">
        <v>5</v>
      </c>
      <c r="B15" s="5" t="s">
        <v>22</v>
      </c>
      <c r="C15" s="5">
        <v>6484</v>
      </c>
      <c r="D15" s="5">
        <v>1</v>
      </c>
      <c r="E15" s="11">
        <f t="shared" si="0"/>
        <v>1.5422578655151141E-2</v>
      </c>
    </row>
    <row r="16" spans="1:5" x14ac:dyDescent="0.35">
      <c r="A16" s="4">
        <v>6</v>
      </c>
      <c r="B16" s="5" t="s">
        <v>23</v>
      </c>
      <c r="C16" s="5">
        <v>6484</v>
      </c>
      <c r="D16" s="5">
        <v>9</v>
      </c>
      <c r="E16" s="11">
        <f t="shared" si="0"/>
        <v>0.13880320789636028</v>
      </c>
    </row>
    <row r="17" spans="1:5" x14ac:dyDescent="0.35">
      <c r="A17" s="4">
        <v>7</v>
      </c>
      <c r="B17" s="5" t="s">
        <v>24</v>
      </c>
      <c r="C17" s="5">
        <v>6484</v>
      </c>
      <c r="D17" s="5">
        <v>2</v>
      </c>
      <c r="E17" s="11">
        <f t="shared" si="0"/>
        <v>3.0845157310302282E-2</v>
      </c>
    </row>
    <row r="18" spans="1:5" x14ac:dyDescent="0.35">
      <c r="A18" s="4">
        <v>8</v>
      </c>
      <c r="B18" s="5" t="s">
        <v>25</v>
      </c>
      <c r="C18" s="5">
        <v>6484</v>
      </c>
      <c r="D18" s="5">
        <v>3</v>
      </c>
      <c r="E18" s="11">
        <f t="shared" si="0"/>
        <v>4.6267735965453423E-2</v>
      </c>
    </row>
    <row r="19" spans="1:5" x14ac:dyDescent="0.35">
      <c r="A19" s="4">
        <v>9</v>
      </c>
      <c r="B19" s="5" t="s">
        <v>26</v>
      </c>
      <c r="C19" s="5">
        <v>6484</v>
      </c>
      <c r="D19" s="5">
        <v>11</v>
      </c>
      <c r="E19" s="11">
        <f t="shared" si="0"/>
        <v>0.16964836520666254</v>
      </c>
    </row>
    <row r="20" spans="1:5" x14ac:dyDescent="0.35">
      <c r="A20" s="4">
        <v>10</v>
      </c>
      <c r="B20" s="5" t="s">
        <v>27</v>
      </c>
      <c r="C20" s="5">
        <v>6484</v>
      </c>
      <c r="D20" s="5">
        <v>195</v>
      </c>
      <c r="E20" s="11">
        <f t="shared" si="0"/>
        <v>3.0074028377544724</v>
      </c>
    </row>
    <row r="21" spans="1:5" x14ac:dyDescent="0.35">
      <c r="A21" s="4">
        <v>11</v>
      </c>
      <c r="B21" s="5" t="s">
        <v>28</v>
      </c>
      <c r="C21" s="5">
        <v>6484</v>
      </c>
      <c r="D21" s="5">
        <v>2</v>
      </c>
      <c r="E21" s="11">
        <f t="shared" si="0"/>
        <v>3.0845157310302282E-2</v>
      </c>
    </row>
    <row r="22" spans="1:5" ht="15.5" x14ac:dyDescent="0.35">
      <c r="A22" s="10" t="s">
        <v>13</v>
      </c>
      <c r="B22" s="10"/>
      <c r="C22" s="12">
        <v>6484</v>
      </c>
      <c r="D22" s="13">
        <f>SUM(D11:D21)</f>
        <v>258</v>
      </c>
      <c r="E22" s="13"/>
    </row>
  </sheetData>
  <mergeCells count="3">
    <mergeCell ref="A1:E1"/>
    <mergeCell ref="A2:E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luluk khusna</dc:creator>
  <cp:lastModifiedBy>luluk khusna</cp:lastModifiedBy>
  <dcterms:created xsi:type="dcterms:W3CDTF">2026-04-16T17:50:51Z</dcterms:created>
  <dcterms:modified xsi:type="dcterms:W3CDTF">2026-04-16T22:06:19Z</dcterms:modified>
</cp:coreProperties>
</file>